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3\Cuenta publica 2023\Cuarto trimestre 2023\"/>
    </mc:Choice>
  </mc:AlternateContent>
  <bookViews>
    <workbookView xWindow="0" yWindow="0" windowWidth="28800" windowHeight="12180"/>
  </bookViews>
  <sheets>
    <sheet name="EN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14" i="1" l="1"/>
  <c r="D8" i="1" l="1"/>
  <c r="D7" i="1"/>
  <c r="D6" i="1"/>
  <c r="C29" i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<sst xmlns="http://schemas.openxmlformats.org/spreadsheetml/2006/main" count="23" uniqueCount="22">
  <si>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</si>
  <si>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</si>
  <si>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</si>
  <si>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</si>
  <si>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</si>
  <si>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</si>
  <si>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</si>
  <si>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</si>
  <si>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</si>
  <si>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</si>
  <si>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</si>
  <si>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</si>
  <si>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BANORTE 67374996</t>
  </si>
  <si>
    <t>BANOBRAS 11513</t>
  </si>
  <si>
    <t>BANAMEX 24776546014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</si>
  <si>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</si>
  <si>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</si>
  <si>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</si>
  <si>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</si>
  <si>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</si>
  <si>
    <t>Municipio de León
Endeudamiento Neto
Del 01 de Enero al 31 de Diciembre de 2023</t>
  </si>
  <si>
    <t xml:space="preserve">BBVA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</si>
</sst>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>
      <selection activeCell="J24" sqref="J2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20</v>
      </c>
      <c r="B1" s="16"/>
      <c r="C1" s="16"/>
      <c r="D1" s="17"/>
    </row>
    <row r="2" spans="1:4" x14ac:dyDescent="0.2">
      <c r="A2" s="4"/>
      <c r="B2" s="4"/>
      <c r="C2" s="4"/>
      <c r="D2" s="4"/>
    </row>
    <row r="3" spans="1:4" ht="24.95" customHeight="1" x14ac:dyDescent="0.2">
      <c r="A3" s="24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5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8" t="s">
        <v>11</v>
      </c>
      <c r="B5" s="19"/>
      <c r="C5" s="19"/>
      <c r="D5" s="20"/>
    </row>
    <row r="6" spans="1:4" x14ac:dyDescent="0.2">
      <c r="A6" s="11" t="s">
        <v>12</v>
      </c>
      <c r="B6" s="12">
        <v>180145090</v>
      </c>
      <c r="C6" s="12">
        <v>12252520</v>
      </c>
      <c r="D6" s="12">
        <f>B6-C6</f>
        <v>167892570</v>
      </c>
    </row>
    <row r="7" spans="1:4" x14ac:dyDescent="0.2">
      <c r="A7" s="11" t="s">
        <v>13</v>
      </c>
      <c r="B7" s="12">
        <v>345000000</v>
      </c>
      <c r="C7" s="12">
        <v>30000000</v>
      </c>
      <c r="D7" s="12">
        <f>B7-C7</f>
        <v>315000000</v>
      </c>
    </row>
    <row r="8" spans="1:4" x14ac:dyDescent="0.2">
      <c r="A8" s="11" t="s">
        <v>14</v>
      </c>
      <c r="B8" s="12">
        <v>369545116.25</v>
      </c>
      <c r="C8" s="12">
        <v>45052946.009999998</v>
      </c>
      <c r="D8" s="12">
        <f>B8-C8</f>
        <v>324492170.24000001</v>
      </c>
    </row>
    <row r="9" spans="1:4" x14ac:dyDescent="0.2">
      <c r="A9" s="5" t="s">
        <v>21</v>
      </c>
      <c r="B9" s="12">
        <v>165834397</v>
      </c>
      <c r="C9" s="12">
        <v>787775.52</v>
      </c>
      <c r="D9" s="12">
        <f>B9-C9</f>
        <v>165046621.47999999</v>
      </c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/>
      <c r="B12" s="12"/>
      <c r="C12" s="12"/>
      <c r="D12" s="12"/>
    </row>
    <row r="13" spans="1:4" x14ac:dyDescent="0.2">
      <c r="A13" s="5"/>
      <c r="B13" s="12"/>
      <c r="C13" s="12"/>
      <c r="D13" s="12"/>
    </row>
    <row r="14" spans="1:4" x14ac:dyDescent="0.2">
      <c r="A14" s="5" t="s">
        <v>0</v>
      </c>
      <c r="B14" s="13">
        <f>SUM(B6:B13)</f>
        <v>1060524603.25</v>
      </c>
      <c r="C14" s="13">
        <f>SUM(C6:C13)</f>
        <v>88093241.529999986</v>
      </c>
      <c r="D14" s="13">
        <f>SUM(D6:D13)</f>
        <v>972431361.72000003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1</v>
      </c>
      <c r="B16" s="22"/>
      <c r="C16" s="22"/>
      <c r="D16" s="23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3">
        <f>B14+B27</f>
        <v>1060524603.25</v>
      </c>
      <c r="C29" s="13">
        <f>C14+C27</f>
        <v>88093241.529999986</v>
      </c>
      <c r="D29" s="13">
        <f>D14+D27</f>
        <v>972431361.72000003</v>
      </c>
    </row>
    <row r="37" spans="1:5" x14ac:dyDescent="0.2">
      <c r="A37" s="14" t="s">
        <v>15</v>
      </c>
      <c r="B37" s="14"/>
      <c r="C37" s="14" t="s">
        <v>15</v>
      </c>
      <c r="D37" s="14"/>
      <c r="E37" s="14"/>
    </row>
    <row r="38" spans="1:5" x14ac:dyDescent="0.2">
      <c r="A38" s="14" t="s">
        <v>16</v>
      </c>
      <c r="B38" s="14"/>
      <c r="C38" s="14" t="s">
        <v>17</v>
      </c>
      <c r="D38" s="14"/>
      <c r="E38" s="14"/>
    </row>
    <row r="39" spans="1:5" x14ac:dyDescent="0.2">
      <c r="A39" s="14" t="s">
        <v>18</v>
      </c>
      <c r="B39" s="14"/>
      <c r="C39" s="14" t="s">
        <v>19</v>
      </c>
      <c r="D39" s="14"/>
      <c r="E39" s="14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5EE96-F712-4B6B-B195-466D65070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2023-10-17T14:14:01Z</cp:lastPrinted>
  <dcterms:created xsi:type="dcterms:W3CDTF">2014-10-22T03:17:27Z</dcterms:created>
  <dcterms:modified xsi:type="dcterms:W3CDTF">2024-01-18T17:41:04Z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